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2760" windowWidth="12120" windowHeight="9120" activeTab="0"/>
  </bookViews>
  <sheets>
    <sheet name="Sheet1" sheetId="1" r:id="rId1"/>
    <sheet name="Sheet2" sheetId="2" r:id="rId2"/>
    <sheet name="Sheet4" sheetId="3" r:id="rId3"/>
    <sheet name="Sheet3" sheetId="4" r:id="rId4"/>
    <sheet name="Sheet6" sheetId="5" r:id="rId5"/>
    <sheet name="Sheet5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<sst xmlns="http://schemas.openxmlformats.org/spreadsheetml/2006/main" count="51" uniqueCount="51">
  <si>
    <t>Year Ended</t>
  </si>
  <si>
    <t>Allotment</t>
  </si>
  <si>
    <t>Cooper</t>
  </si>
  <si>
    <t>Funding</t>
  </si>
  <si>
    <t xml:space="preserve">Gratuity </t>
  </si>
  <si>
    <t>Total</t>
  </si>
  <si>
    <t xml:space="preserve">Earmarked </t>
  </si>
  <si>
    <t>Deposit</t>
  </si>
  <si>
    <t>Trust</t>
  </si>
  <si>
    <t>Stock</t>
  </si>
  <si>
    <t>Account</t>
  </si>
  <si>
    <t>Reserves</t>
  </si>
  <si>
    <t>31.3.86</t>
  </si>
  <si>
    <t>31.3.87</t>
  </si>
  <si>
    <t>31.3.88</t>
  </si>
  <si>
    <t>31.3.89</t>
  </si>
  <si>
    <t>31.3.90</t>
  </si>
  <si>
    <t>31.3.91</t>
  </si>
  <si>
    <t>31.3.92</t>
  </si>
  <si>
    <t>31.3.93</t>
  </si>
  <si>
    <t>31.3.94</t>
  </si>
  <si>
    <t>31.3.95</t>
  </si>
  <si>
    <t>31.3.96</t>
  </si>
  <si>
    <t>31.3.97</t>
  </si>
  <si>
    <t>31.3.98</t>
  </si>
  <si>
    <t>31.3.99</t>
  </si>
  <si>
    <t>31.3.2000</t>
  </si>
  <si>
    <t>31.3.2001</t>
  </si>
  <si>
    <t>31.3.2002</t>
  </si>
  <si>
    <t>31.3.2003</t>
  </si>
  <si>
    <t>31.3.2004</t>
  </si>
  <si>
    <t>31.3.2005</t>
  </si>
  <si>
    <t>31.3.2006</t>
  </si>
  <si>
    <t>31.3.2007</t>
  </si>
  <si>
    <t>31.3.2008</t>
  </si>
  <si>
    <t>31.3.2009</t>
  </si>
  <si>
    <t>31.3.2010</t>
  </si>
  <si>
    <t>31.3.2011</t>
  </si>
  <si>
    <t>31.3.2012</t>
  </si>
  <si>
    <t>31.3.2013</t>
  </si>
  <si>
    <t>31.3.2014</t>
  </si>
  <si>
    <t>31.3.2015</t>
  </si>
  <si>
    <t>31.3.2016</t>
  </si>
  <si>
    <t>General Fund</t>
  </si>
  <si>
    <t>Balance</t>
  </si>
  <si>
    <t>31.3.2017</t>
  </si>
  <si>
    <t>31.3.2018</t>
  </si>
  <si>
    <t>31.3.2019</t>
  </si>
  <si>
    <t>31.3.2020</t>
  </si>
  <si>
    <t>31.3.2021</t>
  </si>
  <si>
    <t>31.3.2022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</si>
</sst>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&quot;£&quot;#,##0.0;[Red]\-&quot;£&quot;#,##0.0"/>
    <numFmt numFmtId="181" formatCode="#,##0.0"/>
    <numFmt numFmtId="182" formatCode="_ * #,##0.0_ ;_ * \-#,##0.0_ ;_ * &quot;-&quot;??_ ;_ @_ "/>
    <numFmt numFmtId="183" formatCode="_ * #,##0_ ;_ * \-#,##0_ ;_ * &quot;-&quot;??_ ;_ @_ "/>
    <numFmt numFmtId="184" formatCode="[$-409]dddd\,\ mmmm\ d\,\ yyyy"/>
    <numFmt numFmtId="185" formatCode="[$-409]h:mm:ss\ AM/PM"/>
    <numFmt numFmtId="186" formatCode="[$-809]dd\ mmmm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9" fontId="0" fillId="0" borderId="0" xfId="42" applyFont="1" applyAlignment="1">
      <alignment/>
    </xf>
    <xf numFmtId="179" fontId="0" fillId="0" borderId="0" xfId="42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9" fontId="1" fillId="0" borderId="0" xfId="42" applyFont="1" applyAlignment="1">
      <alignment/>
    </xf>
    <xf numFmtId="0" fontId="1" fillId="0" borderId="0" xfId="0" applyFont="1" applyAlignment="1">
      <alignment/>
    </xf>
    <xf numFmtId="179" fontId="0" fillId="0" borderId="0" xfId="42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42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9" fontId="0" fillId="0" borderId="0" xfId="42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42" applyFont="1" applyAlignment="1">
      <alignment horizontal="center"/>
    </xf>
    <xf numFmtId="0" fontId="5" fillId="0" borderId="0" xfId="0" applyFont="1" applyAlignment="1">
      <alignment/>
    </xf>
    <xf numFmtId="179" fontId="1" fillId="0" borderId="0" xfId="42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42" applyNumberFormat="1" applyFont="1" applyAlignment="1">
      <alignment horizontal="center"/>
    </xf>
    <xf numFmtId="2" fontId="0" fillId="0" borderId="0" xfId="42" applyNumberFormat="1" applyFont="1" applyAlignment="1">
      <alignment horizontal="center"/>
    </xf>
    <xf numFmtId="2" fontId="0" fillId="0" borderId="0" xfId="42" applyNumberFormat="1" applyFont="1" applyAlignment="1">
      <alignment horizontal="center"/>
    </xf>
    <xf numFmtId="2" fontId="0" fillId="0" borderId="0" xfId="42" applyNumberFormat="1" applyFont="1" applyAlignment="1">
      <alignment horizontal="center"/>
    </xf>
    <xf numFmtId="2" fontId="0" fillId="0" borderId="0" xfId="0" applyNumberFormat="1" applyFont="1" applyAlignment="1">
      <alignment horizontal="center" vertical="top"/>
    </xf>
    <xf numFmtId="2" fontId="1" fillId="0" borderId="0" xfId="42" applyNumberFormat="1" applyFont="1" applyAlignment="1">
      <alignment horizontal="center"/>
    </xf>
    <xf numFmtId="2" fontId="1" fillId="0" borderId="0" xfId="42" applyNumberFormat="1" applyFont="1" applyAlignment="1">
      <alignment horizontal="center"/>
    </xf>
    <xf numFmtId="2" fontId="0" fillId="0" borderId="0" xfId="42" applyNumberFormat="1" applyFont="1" applyBorder="1" applyAlignment="1">
      <alignment horizontal="center"/>
    </xf>
    <xf numFmtId="12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79" fontId="1" fillId="0" borderId="0" xfId="42" applyFont="1" applyAlignment="1">
      <alignment horizontal="center"/>
    </xf>
    <xf numFmtId="4" fontId="0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1" width="15.7109375" style="0" customWidth="1"/>
    <col min="2" max="2" width="12.8515625" style="0" customWidth="1"/>
    <col min="3" max="3" width="15.421875" style="0" customWidth="1"/>
    <col min="4" max="4" width="12.7109375" style="0" customWidth="1"/>
    <col min="5" max="5" width="12.00390625" style="0" customWidth="1"/>
    <col min="6" max="6" width="15.421875" style="0" customWidth="1"/>
    <col min="7" max="7" width="7.421875" style="0" hidden="1" customWidth="1"/>
    <col min="8" max="8" width="16.8515625" style="0" customWidth="1"/>
    <col min="9" max="9" width="10.140625" style="0" hidden="1" customWidth="1"/>
    <col min="10" max="10" width="22.421875" style="0" customWidth="1"/>
    <col min="11" max="11" width="10.57421875" style="0" customWidth="1"/>
  </cols>
  <sheetData>
    <row r="1" spans="1:13" ht="18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45" t="s">
        <v>43</v>
      </c>
      <c r="G1" s="12"/>
      <c r="H1" s="12" t="s">
        <v>5</v>
      </c>
      <c r="I1" s="22"/>
      <c r="J1" s="13" t="s">
        <v>6</v>
      </c>
      <c r="K1" s="6"/>
      <c r="M1" s="3"/>
    </row>
    <row r="2" spans="1:10" ht="18.75" thickBot="1">
      <c r="A2" s="14"/>
      <c r="B2" s="15" t="s">
        <v>7</v>
      </c>
      <c r="C2" s="15" t="s">
        <v>8</v>
      </c>
      <c r="D2" s="15" t="s">
        <v>9</v>
      </c>
      <c r="E2" s="15" t="s">
        <v>10</v>
      </c>
      <c r="F2" s="15" t="s">
        <v>44</v>
      </c>
      <c r="G2" s="15"/>
      <c r="H2" s="23"/>
      <c r="I2" s="24"/>
      <c r="J2" s="25" t="s">
        <v>11</v>
      </c>
    </row>
    <row r="3" spans="1:13" ht="12.75">
      <c r="A3" s="5" t="s">
        <v>12</v>
      </c>
      <c r="B3" s="37">
        <v>6098.69</v>
      </c>
      <c r="C3" s="37">
        <v>7138.96</v>
      </c>
      <c r="D3" s="37">
        <v>125</v>
      </c>
      <c r="E3" s="4"/>
      <c r="F3" s="5">
        <v>25259.59</v>
      </c>
      <c r="G3" s="4"/>
      <c r="H3" s="5">
        <f aca="true" t="shared" si="0" ref="H3:H10">SUM(B3:F3)</f>
        <v>38622.24</v>
      </c>
      <c r="I3" s="1"/>
      <c r="J3" s="37"/>
      <c r="K3" s="1"/>
      <c r="L3" s="1"/>
      <c r="M3" s="1"/>
    </row>
    <row r="4" spans="1:13" ht="12.75">
      <c r="A4" s="2" t="s">
        <v>13</v>
      </c>
      <c r="B4" s="37">
        <v>5766.84</v>
      </c>
      <c r="C4" s="37">
        <v>4209.14</v>
      </c>
      <c r="D4" s="37">
        <v>125</v>
      </c>
      <c r="E4" s="4"/>
      <c r="F4" s="5">
        <v>26298.96</v>
      </c>
      <c r="G4" s="4"/>
      <c r="H4" s="5">
        <f t="shared" si="0"/>
        <v>36399.94</v>
      </c>
      <c r="I4" s="1"/>
      <c r="J4" s="37"/>
      <c r="K4" s="1"/>
      <c r="L4" s="1"/>
      <c r="M4" s="1"/>
    </row>
    <row r="5" spans="1:10" ht="12.75">
      <c r="A5" s="2" t="s">
        <v>14</v>
      </c>
      <c r="B5" s="37">
        <v>6058.61</v>
      </c>
      <c r="C5" s="37">
        <v>3850.77</v>
      </c>
      <c r="D5" s="37">
        <v>125</v>
      </c>
      <c r="E5" s="4"/>
      <c r="F5" s="5">
        <v>25570.25</v>
      </c>
      <c r="G5" s="4"/>
      <c r="H5" s="5">
        <f t="shared" si="0"/>
        <v>35604.63</v>
      </c>
      <c r="J5" s="37"/>
    </row>
    <row r="6" spans="1:10" ht="12.75">
      <c r="A6" s="2" t="s">
        <v>15</v>
      </c>
      <c r="B6" s="37">
        <v>6313.66</v>
      </c>
      <c r="C6" s="37">
        <v>3779.61</v>
      </c>
      <c r="D6" s="37">
        <v>125</v>
      </c>
      <c r="E6" s="4"/>
      <c r="F6" s="5">
        <v>32879.03</v>
      </c>
      <c r="G6" s="4"/>
      <c r="H6" s="5">
        <f t="shared" si="0"/>
        <v>43097.3</v>
      </c>
      <c r="J6" s="37"/>
    </row>
    <row r="7" spans="1:10" ht="12.75">
      <c r="A7" s="2" t="s">
        <v>16</v>
      </c>
      <c r="B7" s="37">
        <v>6693.81</v>
      </c>
      <c r="C7" s="37">
        <v>3728.64</v>
      </c>
      <c r="D7" s="37">
        <v>125</v>
      </c>
      <c r="E7" s="4"/>
      <c r="F7" s="5">
        <v>45909.75</v>
      </c>
      <c r="G7" s="4"/>
      <c r="H7" s="5">
        <f t="shared" si="0"/>
        <v>56457.2</v>
      </c>
      <c r="J7" s="43"/>
    </row>
    <row r="8" spans="1:10" ht="12.75">
      <c r="A8" s="2" t="s">
        <v>17</v>
      </c>
      <c r="B8" s="37">
        <v>7086.27</v>
      </c>
      <c r="C8" s="37">
        <v>3625.54</v>
      </c>
      <c r="D8" s="37">
        <v>125</v>
      </c>
      <c r="E8" s="4"/>
      <c r="F8" s="5">
        <v>46372.36</v>
      </c>
      <c r="G8" s="4"/>
      <c r="H8" s="5">
        <f t="shared" si="0"/>
        <v>57209.17</v>
      </c>
      <c r="J8" s="37"/>
    </row>
    <row r="9" spans="1:10" ht="12.75">
      <c r="A9" s="2" t="s">
        <v>18</v>
      </c>
      <c r="B9" s="37">
        <v>7417.23</v>
      </c>
      <c r="C9" s="37">
        <v>3433.36</v>
      </c>
      <c r="D9" s="37">
        <v>125</v>
      </c>
      <c r="E9" s="4"/>
      <c r="F9" s="5">
        <v>54550.68</v>
      </c>
      <c r="G9" s="4"/>
      <c r="H9" s="5">
        <f t="shared" si="0"/>
        <v>65526.270000000004</v>
      </c>
      <c r="J9" s="37"/>
    </row>
    <row r="10" spans="1:10" ht="12.75">
      <c r="A10" s="5" t="s">
        <v>19</v>
      </c>
      <c r="B10" s="37">
        <v>7868.92</v>
      </c>
      <c r="C10" s="37">
        <v>3225.83</v>
      </c>
      <c r="D10" s="37">
        <v>125</v>
      </c>
      <c r="E10" s="4"/>
      <c r="F10" s="5">
        <v>54389.32</v>
      </c>
      <c r="G10" s="4"/>
      <c r="H10" s="5">
        <f t="shared" si="0"/>
        <v>65609.07</v>
      </c>
      <c r="I10" s="4"/>
      <c r="J10" s="37"/>
    </row>
    <row r="11" spans="1:10" ht="12.75">
      <c r="A11" s="2" t="s">
        <v>20</v>
      </c>
      <c r="B11" s="37">
        <v>8119.11</v>
      </c>
      <c r="C11" s="37">
        <v>2949.58</v>
      </c>
      <c r="D11" s="37">
        <v>125</v>
      </c>
      <c r="E11" s="4"/>
      <c r="F11" s="5">
        <v>40953.44</v>
      </c>
      <c r="G11" s="4"/>
      <c r="H11" s="5">
        <f aca="true" t="shared" si="1" ref="H11:H16">SUM(B11:F11)</f>
        <v>52147.130000000005</v>
      </c>
      <c r="J11" s="38"/>
    </row>
    <row r="12" spans="1:10" ht="12.75">
      <c r="A12" s="2" t="s">
        <v>21</v>
      </c>
      <c r="B12" s="37">
        <v>7116.49</v>
      </c>
      <c r="C12" s="37">
        <v>2676.76</v>
      </c>
      <c r="D12" s="37">
        <v>125</v>
      </c>
      <c r="E12" s="4"/>
      <c r="F12" s="5">
        <v>34138.41</v>
      </c>
      <c r="G12" s="4"/>
      <c r="H12" s="5">
        <f t="shared" si="1"/>
        <v>44056.66</v>
      </c>
      <c r="J12" s="38"/>
    </row>
    <row r="13" spans="1:10" ht="12.75">
      <c r="A13" s="16" t="s">
        <v>22</v>
      </c>
      <c r="B13" s="38">
        <v>7435.82</v>
      </c>
      <c r="C13" s="38">
        <v>2376.59</v>
      </c>
      <c r="D13" s="38">
        <v>125</v>
      </c>
      <c r="E13" s="10"/>
      <c r="F13" s="17">
        <v>49299.14</v>
      </c>
      <c r="G13" s="10"/>
      <c r="H13" s="17">
        <f t="shared" si="1"/>
        <v>59236.55</v>
      </c>
      <c r="J13" s="41"/>
    </row>
    <row r="14" spans="1:10" ht="12.75">
      <c r="A14" s="18" t="s">
        <v>23</v>
      </c>
      <c r="B14" s="38">
        <v>7721</v>
      </c>
      <c r="C14" s="38">
        <v>2061</v>
      </c>
      <c r="D14" s="38">
        <v>125</v>
      </c>
      <c r="E14" s="38">
        <v>2577</v>
      </c>
      <c r="F14" s="17">
        <v>53867</v>
      </c>
      <c r="G14" s="10"/>
      <c r="H14" s="17">
        <f t="shared" si="1"/>
        <v>66351</v>
      </c>
      <c r="J14" s="17">
        <v>7000</v>
      </c>
    </row>
    <row r="15" spans="1:10" ht="12.75">
      <c r="A15" s="18" t="s">
        <v>24</v>
      </c>
      <c r="B15" s="38">
        <v>8083.35</v>
      </c>
      <c r="C15" s="38">
        <v>1750.61</v>
      </c>
      <c r="D15" s="38">
        <v>125</v>
      </c>
      <c r="E15" s="38">
        <v>3397.48</v>
      </c>
      <c r="F15" s="17">
        <v>80487.66</v>
      </c>
      <c r="G15" s="10"/>
      <c r="H15" s="17">
        <f t="shared" si="1"/>
        <v>93844.1</v>
      </c>
      <c r="J15" s="17">
        <v>24769</v>
      </c>
    </row>
    <row r="16" spans="1:10" ht="12.75">
      <c r="A16" s="26" t="s">
        <v>25</v>
      </c>
      <c r="B16" s="39">
        <v>8083.35</v>
      </c>
      <c r="C16" s="39">
        <v>1433.51</v>
      </c>
      <c r="D16" s="39">
        <v>125</v>
      </c>
      <c r="E16" s="39">
        <v>4275.43</v>
      </c>
      <c r="F16" s="32">
        <v>74972.81</v>
      </c>
      <c r="G16" s="27"/>
      <c r="H16" s="32">
        <f t="shared" si="1"/>
        <v>88890.1</v>
      </c>
      <c r="J16" s="32">
        <v>22314</v>
      </c>
    </row>
    <row r="17" spans="1:10" ht="12.75">
      <c r="A17" s="26" t="s">
        <v>26</v>
      </c>
      <c r="B17" s="39">
        <v>6753.35</v>
      </c>
      <c r="C17" s="39">
        <v>1055.77</v>
      </c>
      <c r="D17" s="39">
        <v>125</v>
      </c>
      <c r="E17" s="39">
        <v>5204.94</v>
      </c>
      <c r="F17" s="32">
        <v>56627.69</v>
      </c>
      <c r="G17" s="27"/>
      <c r="H17" s="32">
        <v>105237.75</v>
      </c>
      <c r="I17" s="1"/>
      <c r="J17" s="32">
        <v>35471</v>
      </c>
    </row>
    <row r="18" spans="1:10" ht="12.75">
      <c r="A18" s="26" t="s">
        <v>27</v>
      </c>
      <c r="B18" s="39">
        <v>6753.35</v>
      </c>
      <c r="C18" s="39">
        <v>679.46</v>
      </c>
      <c r="D18" s="39">
        <v>125</v>
      </c>
      <c r="E18" s="39">
        <v>6220.09</v>
      </c>
      <c r="F18" s="32">
        <v>65190.67</v>
      </c>
      <c r="G18" s="27"/>
      <c r="H18" s="32">
        <v>123899.57</v>
      </c>
      <c r="I18" s="1"/>
      <c r="J18" s="32">
        <v>44931</v>
      </c>
    </row>
    <row r="19" spans="1:10" ht="12.75">
      <c r="A19" s="26" t="s">
        <v>28</v>
      </c>
      <c r="B19" s="39">
        <v>6753.35</v>
      </c>
      <c r="C19" s="32"/>
      <c r="D19" s="39">
        <v>125</v>
      </c>
      <c r="E19" s="39">
        <v>7215.86</v>
      </c>
      <c r="F19" s="32">
        <v>56164.62</v>
      </c>
      <c r="G19" s="27"/>
      <c r="H19" s="32">
        <v>118758.83</v>
      </c>
      <c r="J19" s="32">
        <v>48500</v>
      </c>
    </row>
    <row r="20" spans="1:10" ht="12.75">
      <c r="A20" s="26" t="s">
        <v>29</v>
      </c>
      <c r="B20" s="39">
        <v>6240.34</v>
      </c>
      <c r="C20" s="32"/>
      <c r="D20" s="39">
        <v>125</v>
      </c>
      <c r="E20" s="39">
        <v>7336.48</v>
      </c>
      <c r="F20" s="32">
        <v>66690.71</v>
      </c>
      <c r="G20" s="27"/>
      <c r="H20" s="32">
        <v>130270.53</v>
      </c>
      <c r="J20" s="32">
        <v>49878</v>
      </c>
    </row>
    <row r="21" spans="1:10" ht="12.75">
      <c r="A21" s="26" t="s">
        <v>30</v>
      </c>
      <c r="B21" s="39">
        <v>2010.34</v>
      </c>
      <c r="C21" s="34"/>
      <c r="D21" s="41"/>
      <c r="E21" s="34"/>
      <c r="F21" s="32">
        <v>58809.3</v>
      </c>
      <c r="G21" s="8"/>
      <c r="H21" s="32">
        <v>117844.64</v>
      </c>
      <c r="J21" s="32">
        <v>57025</v>
      </c>
    </row>
    <row r="22" spans="1:10" ht="12.75">
      <c r="A22" s="26" t="s">
        <v>31</v>
      </c>
      <c r="B22" s="39">
        <v>2010.34</v>
      </c>
      <c r="C22" s="34"/>
      <c r="D22" s="41"/>
      <c r="E22" s="34"/>
      <c r="F22" s="32">
        <v>58506.74</v>
      </c>
      <c r="G22" s="8"/>
      <c r="H22" s="32">
        <v>131411.74</v>
      </c>
      <c r="J22" s="32">
        <v>72905</v>
      </c>
    </row>
    <row r="23" spans="1:10" ht="12.75">
      <c r="A23" s="26" t="s">
        <v>32</v>
      </c>
      <c r="B23" s="39">
        <v>2010.34</v>
      </c>
      <c r="C23" s="34"/>
      <c r="D23" s="41"/>
      <c r="E23" s="34"/>
      <c r="F23" s="32">
        <v>69309.88</v>
      </c>
      <c r="G23" s="8"/>
      <c r="H23" s="32">
        <v>138570.22</v>
      </c>
      <c r="J23" s="32">
        <v>67250</v>
      </c>
    </row>
    <row r="24" spans="1:10" ht="12.75">
      <c r="A24" s="26" t="s">
        <v>33</v>
      </c>
      <c r="B24" s="39">
        <v>2010.34</v>
      </c>
      <c r="C24" s="2"/>
      <c r="D24" s="37"/>
      <c r="E24" s="34"/>
      <c r="F24" s="32">
        <v>84076.45</v>
      </c>
      <c r="G24" s="8"/>
      <c r="H24" s="32">
        <v>156936.79</v>
      </c>
      <c r="J24" s="32">
        <v>70850</v>
      </c>
    </row>
    <row r="25" spans="1:10" ht="12.75">
      <c r="A25" s="35" t="s">
        <v>34</v>
      </c>
      <c r="B25" s="39">
        <v>2010.34</v>
      </c>
      <c r="C25" s="32"/>
      <c r="D25" s="39"/>
      <c r="E25" s="32"/>
      <c r="F25" s="32">
        <v>95670.06</v>
      </c>
      <c r="G25" s="27"/>
      <c r="H25" s="32">
        <v>193380.4</v>
      </c>
      <c r="I25" s="1"/>
      <c r="J25" s="32">
        <v>95700</v>
      </c>
    </row>
    <row r="26" spans="1:10" ht="12.75">
      <c r="A26" s="35" t="s">
        <v>35</v>
      </c>
      <c r="B26" s="39">
        <v>2010.34</v>
      </c>
      <c r="C26" s="32"/>
      <c r="D26" s="39"/>
      <c r="E26" s="32"/>
      <c r="F26" s="32">
        <v>101824</v>
      </c>
      <c r="G26" s="27"/>
      <c r="H26" s="32">
        <v>231884.34</v>
      </c>
      <c r="I26" s="1"/>
      <c r="J26" s="32">
        <v>128050</v>
      </c>
    </row>
    <row r="27" spans="1:10" ht="12.75">
      <c r="A27" s="26" t="s">
        <v>36</v>
      </c>
      <c r="B27" s="39">
        <v>2010.34</v>
      </c>
      <c r="C27" s="17"/>
      <c r="D27" s="44"/>
      <c r="E27" s="8"/>
      <c r="F27" s="32">
        <v>80960.15</v>
      </c>
      <c r="G27" s="8"/>
      <c r="H27" s="32">
        <v>192520.49</v>
      </c>
      <c r="J27" s="32">
        <v>109550</v>
      </c>
    </row>
    <row r="28" spans="1:10" ht="12.75">
      <c r="A28" s="35" t="s">
        <v>37</v>
      </c>
      <c r="B28" s="39">
        <v>2010.34</v>
      </c>
      <c r="C28" s="36"/>
      <c r="D28" s="38"/>
      <c r="E28" s="8"/>
      <c r="F28" s="32">
        <v>51942.23</v>
      </c>
      <c r="G28" s="8"/>
      <c r="H28" s="32">
        <v>205759.57</v>
      </c>
      <c r="J28" s="32">
        <v>151807</v>
      </c>
    </row>
    <row r="29" spans="1:10" ht="12.75">
      <c r="A29" s="35" t="s">
        <v>38</v>
      </c>
      <c r="B29" s="39">
        <v>2010.34</v>
      </c>
      <c r="C29" s="27"/>
      <c r="D29" s="39"/>
      <c r="E29" s="27"/>
      <c r="F29" s="32">
        <v>73001.1</v>
      </c>
      <c r="G29" s="27"/>
      <c r="H29" s="32">
        <v>174211.44</v>
      </c>
      <c r="I29" s="1"/>
      <c r="J29" s="32">
        <v>99200</v>
      </c>
    </row>
    <row r="30" spans="1:10" ht="12.75">
      <c r="A30" s="35" t="s">
        <v>39</v>
      </c>
      <c r="B30" s="39">
        <v>2010.34</v>
      </c>
      <c r="C30" s="10"/>
      <c r="D30" s="38"/>
      <c r="E30" s="8"/>
      <c r="F30" s="32">
        <v>80250.18</v>
      </c>
      <c r="G30" s="8"/>
      <c r="H30" s="32">
        <v>242310.52</v>
      </c>
      <c r="J30" s="32">
        <v>160050</v>
      </c>
    </row>
    <row r="31" spans="1:10" ht="12.75">
      <c r="A31" s="35" t="s">
        <v>40</v>
      </c>
      <c r="B31" s="39">
        <v>2010.34</v>
      </c>
      <c r="C31" s="10"/>
      <c r="D31" s="38"/>
      <c r="E31" s="7"/>
      <c r="F31" s="32">
        <v>122429.18</v>
      </c>
      <c r="G31" s="8"/>
      <c r="H31" s="32">
        <v>324789.52</v>
      </c>
      <c r="J31" s="32">
        <v>200350</v>
      </c>
    </row>
    <row r="32" spans="1:10" ht="12.75">
      <c r="A32" s="35" t="s">
        <v>41</v>
      </c>
      <c r="B32" s="38">
        <v>2010.34</v>
      </c>
      <c r="C32" s="10"/>
      <c r="D32" s="38"/>
      <c r="E32" s="10"/>
      <c r="F32" s="17">
        <v>109797.97</v>
      </c>
      <c r="G32" s="10"/>
      <c r="H32" s="32">
        <v>334108.31</v>
      </c>
      <c r="J32" s="5">
        <v>222300</v>
      </c>
    </row>
    <row r="33" spans="1:10" ht="12.75">
      <c r="A33" s="35" t="s">
        <v>42</v>
      </c>
      <c r="B33" s="40">
        <v>2010.34</v>
      </c>
      <c r="C33" s="9"/>
      <c r="D33" s="42"/>
      <c r="E33" s="9"/>
      <c r="F33" s="5">
        <v>122914.48</v>
      </c>
      <c r="H33" s="32">
        <v>407414.82</v>
      </c>
      <c r="J33" s="5">
        <v>282490</v>
      </c>
    </row>
    <row r="34" spans="1:10" ht="12.75">
      <c r="A34" s="35" t="s">
        <v>45</v>
      </c>
      <c r="B34" s="35">
        <v>2010.34</v>
      </c>
      <c r="C34" s="9"/>
      <c r="D34" s="20"/>
      <c r="F34" s="5">
        <v>134588.91</v>
      </c>
      <c r="H34" s="32">
        <v>444544.25</v>
      </c>
      <c r="J34" s="5">
        <v>307945</v>
      </c>
    </row>
    <row r="35" spans="1:10" ht="12.75">
      <c r="A35" s="35" t="s">
        <v>46</v>
      </c>
      <c r="B35" s="39">
        <v>0</v>
      </c>
      <c r="C35" s="19"/>
      <c r="D35" s="30"/>
      <c r="F35" s="5">
        <v>151766.72</v>
      </c>
      <c r="H35" s="32">
        <v>512091.72</v>
      </c>
      <c r="I35" s="1"/>
      <c r="J35" s="5">
        <v>360325</v>
      </c>
    </row>
    <row r="36" spans="1:10" ht="12.75">
      <c r="A36" s="35" t="s">
        <v>47</v>
      </c>
      <c r="B36" s="39">
        <v>0</v>
      </c>
      <c r="C36" s="1"/>
      <c r="D36" s="1"/>
      <c r="E36" s="1"/>
      <c r="F36" s="46">
        <v>145039.53</v>
      </c>
      <c r="G36" s="1"/>
      <c r="H36" s="32">
        <v>581314.53</v>
      </c>
      <c r="J36" s="5">
        <v>436275</v>
      </c>
    </row>
    <row r="37" spans="1:10" ht="12.75">
      <c r="A37" s="35" t="s">
        <v>48</v>
      </c>
      <c r="B37" s="39">
        <v>0</v>
      </c>
      <c r="C37" s="27"/>
      <c r="D37" s="1"/>
      <c r="E37" s="1"/>
      <c r="F37" s="50">
        <v>177053.95</v>
      </c>
      <c r="G37" s="1"/>
      <c r="H37" s="32">
        <v>1045643.95</v>
      </c>
      <c r="I37" s="1"/>
      <c r="J37" s="5">
        <v>868590</v>
      </c>
    </row>
    <row r="38" spans="1:10" ht="12.75">
      <c r="A38" s="35" t="s">
        <v>49</v>
      </c>
      <c r="B38" s="39">
        <v>0</v>
      </c>
      <c r="C38" s="1"/>
      <c r="D38" s="1"/>
      <c r="E38" s="3"/>
      <c r="F38" s="46">
        <v>192124.49</v>
      </c>
      <c r="G38" s="1"/>
      <c r="H38" s="32">
        <v>894634.49</v>
      </c>
      <c r="I38" s="1"/>
      <c r="J38" s="32">
        <v>702510</v>
      </c>
    </row>
    <row r="39" spans="1:10" ht="12.75">
      <c r="A39" s="47" t="s">
        <v>50</v>
      </c>
      <c r="B39" s="39">
        <v>0</v>
      </c>
      <c r="C39" s="1"/>
      <c r="F39" s="48">
        <v>178732.72</v>
      </c>
      <c r="G39" s="1"/>
      <c r="H39" s="49">
        <v>923053.2</v>
      </c>
      <c r="I39" s="1"/>
      <c r="J39" s="49">
        <v>744320.48</v>
      </c>
    </row>
    <row r="40" spans="1:10" ht="12.75">
      <c r="A40" s="3"/>
      <c r="F40" s="28"/>
      <c r="G40" s="1"/>
      <c r="H40" s="1"/>
      <c r="I40" s="1"/>
      <c r="J40" s="1"/>
    </row>
    <row r="41" spans="6:10" ht="12.75">
      <c r="F41" s="28"/>
      <c r="G41" s="1"/>
      <c r="H41" s="1"/>
      <c r="I41" s="1"/>
      <c r="J41" s="1"/>
    </row>
    <row r="42" spans="6:10" ht="12.75">
      <c r="F42" s="28"/>
      <c r="G42" s="1"/>
      <c r="H42" s="1"/>
      <c r="I42" s="1"/>
      <c r="J42" s="1"/>
    </row>
    <row r="43" spans="6:10" ht="12.75">
      <c r="F43" s="28"/>
      <c r="G43" s="1"/>
      <c r="H43" s="1"/>
      <c r="I43" s="1"/>
      <c r="J43" s="1"/>
    </row>
    <row r="44" spans="6:10" ht="12.75">
      <c r="F44" s="28"/>
      <c r="G44" s="1"/>
      <c r="H44" s="1"/>
      <c r="I44" s="1"/>
      <c r="J44" s="1"/>
    </row>
    <row r="45" spans="5:10" ht="12.75">
      <c r="E45" s="3"/>
      <c r="F45" s="29"/>
      <c r="I45" s="1"/>
      <c r="J45" s="1"/>
    </row>
    <row r="46" ht="12.75">
      <c r="F46" s="28"/>
    </row>
    <row r="47" spans="1:6" ht="12.75">
      <c r="A47" s="3"/>
      <c r="F47" s="28"/>
    </row>
    <row r="48" spans="1:10" ht="12.75">
      <c r="A48" s="3"/>
      <c r="F48" s="28"/>
      <c r="J48" s="21"/>
    </row>
    <row r="49" spans="1:6" ht="12.75">
      <c r="A49" s="3"/>
      <c r="F49" s="28"/>
    </row>
    <row r="50" spans="5:6" ht="12.75">
      <c r="E50" s="3"/>
      <c r="F50" s="29"/>
    </row>
    <row r="51" spans="5:6" ht="12.75">
      <c r="E51" s="3"/>
      <c r="F51" s="29"/>
    </row>
    <row r="52" spans="1:6" ht="12.75">
      <c r="A52" s="3"/>
      <c r="E52" s="3"/>
      <c r="F52" s="31"/>
    </row>
    <row r="53" spans="1:6" ht="12.75">
      <c r="A53" s="3"/>
      <c r="E53" s="3"/>
      <c r="F53" s="31"/>
    </row>
    <row r="54" spans="1:6" ht="12.75">
      <c r="A54" s="3"/>
      <c r="E54" s="3"/>
      <c r="F54" s="31"/>
    </row>
    <row r="55" spans="1:6" ht="12.75">
      <c r="A55" s="3"/>
      <c r="E55" s="3"/>
      <c r="F55" s="31"/>
    </row>
    <row r="56" spans="5:11" ht="12.75">
      <c r="E56" s="3"/>
      <c r="F56" s="29"/>
      <c r="K56" s="21"/>
    </row>
    <row r="57" spans="2:11" ht="15.75">
      <c r="B57" s="33"/>
      <c r="E57" s="3"/>
      <c r="F57" s="29"/>
      <c r="K57" s="21"/>
    </row>
    <row r="58" spans="1:11" ht="12.75">
      <c r="A58" s="3"/>
      <c r="E58" s="3"/>
      <c r="F58" s="31"/>
      <c r="K58" s="21"/>
    </row>
    <row r="59" spans="5:6" ht="12.75">
      <c r="E59" s="3"/>
      <c r="F59" s="31"/>
    </row>
    <row r="60" spans="5:6" ht="12.75">
      <c r="E60" s="3"/>
      <c r="F60" s="31"/>
    </row>
    <row r="61" spans="5:6" ht="12.75">
      <c r="E61" s="3"/>
      <c r="F61" s="31"/>
    </row>
    <row r="62" spans="5:6" ht="12.75">
      <c r="E62" s="3"/>
      <c r="F62" s="29"/>
    </row>
    <row r="63" spans="1:2" ht="12.75">
      <c r="A63" s="3"/>
      <c r="B63" s="3"/>
    </row>
    <row r="64" spans="1:6" ht="12.75">
      <c r="A64" s="3"/>
      <c r="B64" s="3"/>
      <c r="E64" s="3"/>
      <c r="F64" s="29"/>
    </row>
    <row r="66" spans="1:6" ht="12.75">
      <c r="A66" s="3"/>
      <c r="B66" s="3"/>
      <c r="C66" s="3"/>
      <c r="E66" s="3"/>
      <c r="F66" s="29"/>
    </row>
    <row r="67" ht="12.75">
      <c r="D67" s="3"/>
    </row>
    <row r="68" spans="1:6" ht="12.75">
      <c r="A68" s="3"/>
      <c r="B68" s="3"/>
      <c r="C68" s="3"/>
      <c r="E68" s="3"/>
      <c r="F68" s="29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1" r:id="rId1"/>
  <headerFooter alignWithMargins="0">
    <oddHeader>&amp;CCranbrook and Sissinghurst Parish Council - Cash Balances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H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Balalnces</dc:title>
  <dc:subject/>
  <dc:creator>Brenda Cooper</dc:creator>
  <cp:keywords/>
  <dc:description/>
  <cp:lastModifiedBy>Clerk</cp:lastModifiedBy>
  <cp:lastPrinted>2022-05-18T12:18:37Z</cp:lastPrinted>
  <dcterms:created xsi:type="dcterms:W3CDTF">2000-05-09T13:54:10Z</dcterms:created>
  <dcterms:modified xsi:type="dcterms:W3CDTF">2022-05-18T12:18:57Z</dcterms:modified>
  <cp:category/>
  <cp:version/>
  <cp:contentType/>
  <cp:contentStatus/>
</cp:coreProperties>
</file>